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Проект бюджета на 2021-2023 годы\Решение от 15.12.2020 № 5-10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расходов'!$G$58</definedName>
  </definedNames>
  <calcPr calcId="152511"/>
</workbook>
</file>

<file path=xl/calcChain.xml><?xml version="1.0" encoding="utf-8"?>
<calcChain xmlns="http://schemas.openxmlformats.org/spreadsheetml/2006/main">
  <c r="F58" i="1" l="1"/>
  <c r="E58" i="1"/>
  <c r="D58" i="1"/>
</calcChain>
</file>

<file path=xl/sharedStrings.xml><?xml version="1.0" encoding="utf-8"?>
<sst xmlns="http://schemas.openxmlformats.org/spreadsheetml/2006/main" count="159" uniqueCount="153">
  <si>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</si>
  <si>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</si>
  <si>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</si>
  <si>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</si>
  <si>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</si>
  <si>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</si>
  <si>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</si>
  <si>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</si>
  <si>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</si>
  <si>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</si>
  <si>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</si>
  <si>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</si>
  <si>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</si>
  <si>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</si>
  <si>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</si>
  <si>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</si>
  <si>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</si>
  <si>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</si>
  <si>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</si>
  <si>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</si>
  <si>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</si>
  <si>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</si>
  <si>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</si>
  <si>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</si>
  <si>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</si>
  <si>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0200</t>
  </si>
  <si>
    <t>НАЦИОНАЛЬНАЯ ОБОРОНА</t>
  </si>
  <si>
    <t>9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</si>
  <si>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</si>
  <si>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</si>
  <si>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</si>
  <si>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</si>
  <si>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</si>
  <si>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11</t>
  </si>
  <si>
    <t>0309</t>
  </si>
  <si>
    <t>Гражданская оборона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</si>
  <si>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</si>
  <si>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</si>
  <si>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</si>
  <si>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</si>
  <si>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0400</t>
  </si>
  <si>
    <t>НАЦИОНАЛЬНАЯ ЭКОНОМИКА</t>
  </si>
  <si>
    <t>14</t>
  </si>
  <si>
    <t>0401</t>
  </si>
  <si>
    <t>Общеэкономические вопросы</t>
  </si>
  <si>
    <t>15</t>
  </si>
  <si>
    <t>0408</t>
  </si>
  <si>
    <t>Транспорт</t>
  </si>
  <si>
    <t>16</t>
  </si>
  <si>
    <t>0409</t>
  </si>
  <si>
    <t>Дорожное хозяйство (дорожные фонды)</t>
  </si>
  <si>
    <t>17</t>
  </si>
  <si>
    <t>0412</t>
  </si>
  <si>
    <t>Другие вопросы в области национальной экономики</t>
  </si>
  <si>
    <t>18</t>
  </si>
  <si>
    <t>0500</t>
  </si>
  <si>
    <t>ЖИЛИЩНО-КОММУНАЛЬНОЕ ХОЗЯЙСТВО</t>
  </si>
  <si>
    <t>19</t>
  </si>
  <si>
    <t>0501</t>
  </si>
  <si>
    <t>Жилищное хозяйство</t>
  </si>
  <si>
    <t>20</t>
  </si>
  <si>
    <t>0502</t>
  </si>
  <si>
    <t>Коммунальное хозяйство</t>
  </si>
  <si>
    <t>21</t>
  </si>
  <si>
    <t>0503</t>
  </si>
  <si>
    <t>Благоустройство</t>
  </si>
  <si>
    <t>22</t>
  </si>
  <si>
    <t>0505</t>
  </si>
  <si>
    <t>Другие вопросы в области жилищно-коммунального хозяйства</t>
  </si>
  <si>
    <t>23</t>
  </si>
  <si>
    <t>0600</t>
  </si>
  <si>
    <t>ОХРАНА ОКРУЖАЮЩЕЙ СРЕДЫ</t>
  </si>
  <si>
    <t>24</t>
  </si>
  <si>
    <t>0603</t>
  </si>
  <si>
    <t>Охрана объектов растительного и животного мира и среды их обитания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</si>
  <si>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</si>
  <si>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</si>
  <si>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</si>
  <si>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</si>
  <si>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</si>
  <si>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</si>
  <si>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</si>
  <si>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</si>
  <si>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</si>
  <si>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</si>
  <si>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</si>
  <si>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</si>
  <si>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</si>
  <si>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</si>
  <si>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</si>
  <si>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</si>
  <si>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</si>
  <si>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</si>
  <si>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</si>
  <si>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</si>
  <si>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</si>
  <si>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</si>
  <si>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</si>
  <si>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</si>
  <si>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</si>
  <si>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</si>
  <si>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</si>
  <si>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</si>
  <si>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</si>
  <si>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</si>
  <si>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</si>
  <si>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</si>
  <si>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</si>
  <si>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</si>
  <si>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</si>
  <si>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</si>
  <si>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</si>
  <si>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</si>
  <si>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</si>
  <si>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</si>
  <si>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</si>
  <si>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</si>
  <si>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</si>
  <si>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</si>
  <si>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</si>
  <si>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</si>
  <si>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</si>
  <si>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</si>
  <si>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</si>
  <si>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</si>
  <si>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</si>
  <si>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</si>
  <si>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</si>
  <si>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</si>
  <si>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</si>
  <si>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1103</t>
  </si>
  <si>
    <t>Спорт высших достижений</t>
  </si>
  <si>
    <t>44</t>
  </si>
  <si>
    <t>1105</t>
  </si>
  <si>
    <t>Другие вопросы в области физической культуры и спорта</t>
  </si>
  <si>
    <t>45</t>
  </si>
  <si>
    <t>ВСЕГО:</t>
  </si>
  <si>
    <t>46</t>
  </si>
  <si>
    <t>Приложение 5</t>
  </si>
  <si>
    <t>к Решению Шарыповского городского Совета депутатов</t>
  </si>
  <si>
    <t xml:space="preserve">"О бюджете городского округа города Шарыпово </t>
  </si>
  <si>
    <t>на 2021 год и плановый период 2021-2023 годов"</t>
  </si>
  <si>
    <t>Распределение бюджетных ассигнований по разделам и подразделам бюджетной классификации расходов бюджетов Российской Федерации на 2021 год и плановый период 2022-2023 годов</t>
  </si>
  <si>
    <t>Наименование показателя бюджетной классификации</t>
  </si>
  <si>
    <t>Раздел, подраздел</t>
  </si>
  <si>
    <t>Сумма
на 2021 год</t>
  </si>
  <si>
    <t>Сумма 
на 2022 год</t>
  </si>
  <si>
    <t>Сумма
на 2023 год</t>
  </si>
  <si>
    <t>47</t>
  </si>
  <si>
    <t>Условно утвержденные расходы</t>
  </si>
  <si>
    <t>0000</t>
  </si>
  <si>
    <t>(рублей)</t>
  </si>
  <si>
    <t>от 15.12.2020 № 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</si>
</sst>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6" fillId="0" borderId="0" xfId="0" applyFont="1" applyAlignment="1">
      <alignment horizontal="right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4" fontId="7" fillId="0" borderId="1" xfId="0" applyNumberFormat="1" applyFont="1" applyBorder="1" applyAlignment="1" applyProtection="1">
      <alignment horizontal="right"/>
    </xf>
    <xf numFmtId="4" fontId="7" fillId="0" borderId="1" xfId="0" applyNumberFormat="1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I8" sqref="I8"/>
    </sheetView>
  </sheetViews>
  <sheetFormatPr defaultRowHeight="12.75" customHeight="1" x14ac:dyDescent="0.2"/>
  <cols>
    <col min="1" max="1" width="4.85546875" customWidth="1"/>
    <col min="2" max="2" width="50.28515625" customWidth="1"/>
    <col min="3" max="3" width="9.5703125" customWidth="1"/>
    <col min="4" max="4" width="13.7109375" customWidth="1"/>
    <col min="5" max="6" width="14" customWidth="1"/>
    <col min="7" max="7" width="8.85546875" customWidth="1"/>
  </cols>
  <sheetData>
    <row r="1" spans="1:7" x14ac:dyDescent="0.2">
      <c r="A1" s="6"/>
      <c r="B1" s="7"/>
      <c r="C1" s="1"/>
      <c r="D1" s="18" t="s">
        <v>138</v>
      </c>
      <c r="E1" s="18"/>
      <c r="F1" s="18"/>
    </row>
    <row r="2" spans="1:7" x14ac:dyDescent="0.2">
      <c r="A2" s="2"/>
      <c r="B2" s="8"/>
      <c r="C2" s="3"/>
      <c r="D2" s="18" t="s">
        <v>139</v>
      </c>
      <c r="E2" s="18"/>
      <c r="F2" s="18"/>
    </row>
    <row r="3" spans="1:7" ht="12.75" customHeight="1" x14ac:dyDescent="0.2">
      <c r="D3" s="18" t="s">
        <v>140</v>
      </c>
      <c r="E3" s="18"/>
      <c r="F3" s="18"/>
    </row>
    <row r="4" spans="1:7" ht="12.75" customHeight="1" x14ac:dyDescent="0.2">
      <c r="D4" s="18" t="s">
        <v>141</v>
      </c>
      <c r="E4" s="18"/>
      <c r="F4" s="18"/>
    </row>
    <row r="5" spans="1:7" ht="12.75" customHeight="1" x14ac:dyDescent="0.2">
      <c r="D5" s="23" t="s">
        <v>152</v>
      </c>
      <c r="E5" s="18"/>
      <c r="F5" s="18"/>
    </row>
    <row r="6" spans="1:7" ht="15.75" customHeight="1" x14ac:dyDescent="0.2">
      <c r="A6" s="2"/>
      <c r="B6" s="19"/>
      <c r="C6" s="19"/>
      <c r="D6" s="19"/>
      <c r="E6" s="19"/>
      <c r="F6" s="19"/>
    </row>
    <row r="7" spans="1:7" ht="30" customHeight="1" x14ac:dyDescent="0.2">
      <c r="A7" s="2"/>
      <c r="B7" s="21" t="s">
        <v>142</v>
      </c>
      <c r="C7" s="21"/>
      <c r="D7" s="21"/>
      <c r="E7" s="21"/>
      <c r="F7" s="21"/>
    </row>
    <row r="8" spans="1:7" ht="13.5" customHeight="1" x14ac:dyDescent="0.2">
      <c r="A8" s="22"/>
      <c r="B8" s="22"/>
      <c r="C8" s="4"/>
      <c r="F8" s="9" t="s">
        <v>151</v>
      </c>
    </row>
    <row r="9" spans="1:7" ht="18.399999999999999" customHeight="1" x14ac:dyDescent="0.2">
      <c r="A9" s="20" t="s">
        <v>1</v>
      </c>
      <c r="B9" s="20" t="s">
        <v>143</v>
      </c>
      <c r="C9" s="20" t="s">
        <v>144</v>
      </c>
      <c r="D9" s="20" t="s">
        <v>145</v>
      </c>
      <c r="E9" s="20" t="s">
        <v>146</v>
      </c>
      <c r="F9" s="20" t="s">
        <v>147</v>
      </c>
      <c r="G9" s="5"/>
    </row>
    <row r="10" spans="1:7" ht="18.399999999999999" customHeight="1" x14ac:dyDescent="0.2">
      <c r="A10" s="20"/>
      <c r="B10" s="20"/>
      <c r="C10" s="20"/>
      <c r="D10" s="20"/>
      <c r="E10" s="20"/>
      <c r="F10" s="20"/>
      <c r="G10" s="5"/>
    </row>
    <row r="11" spans="1:7" x14ac:dyDescent="0.2">
      <c r="A11" s="10" t="s">
        <v>2</v>
      </c>
      <c r="B11" s="10" t="s">
        <v>3</v>
      </c>
      <c r="C11" s="10" t="s">
        <v>4</v>
      </c>
      <c r="D11" s="10" t="s">
        <v>5</v>
      </c>
      <c r="E11" s="10" t="s">
        <v>0</v>
      </c>
      <c r="F11" s="10" t="s">
        <v>6</v>
      </c>
      <c r="G11" s="5"/>
    </row>
    <row r="12" spans="1:7" x14ac:dyDescent="0.2">
      <c r="A12" s="11" t="s">
        <v>2</v>
      </c>
      <c r="B12" s="12" t="s">
        <v>8</v>
      </c>
      <c r="C12" s="11" t="s">
        <v>7</v>
      </c>
      <c r="D12" s="13">
        <v>78659600.969999999</v>
      </c>
      <c r="E12" s="13">
        <v>78760100.969999999</v>
      </c>
      <c r="F12" s="13">
        <v>78644700.969999999</v>
      </c>
    </row>
    <row r="13" spans="1:7" ht="24" x14ac:dyDescent="0.2">
      <c r="A13" s="11" t="s">
        <v>3</v>
      </c>
      <c r="B13" s="12" t="s">
        <v>10</v>
      </c>
      <c r="C13" s="11" t="s">
        <v>9</v>
      </c>
      <c r="D13" s="13">
        <v>2176100</v>
      </c>
      <c r="E13" s="13">
        <v>2176100</v>
      </c>
      <c r="F13" s="13">
        <v>2176100</v>
      </c>
    </row>
    <row r="14" spans="1:7" ht="36" x14ac:dyDescent="0.2">
      <c r="A14" s="11" t="s">
        <v>4</v>
      </c>
      <c r="B14" s="12" t="s">
        <v>12</v>
      </c>
      <c r="C14" s="11" t="s">
        <v>11</v>
      </c>
      <c r="D14" s="13">
        <v>6026900</v>
      </c>
      <c r="E14" s="13">
        <v>6026900</v>
      </c>
      <c r="F14" s="13">
        <v>6026900</v>
      </c>
    </row>
    <row r="15" spans="1:7" ht="36" x14ac:dyDescent="0.2">
      <c r="A15" s="11" t="s">
        <v>5</v>
      </c>
      <c r="B15" s="12" t="s">
        <v>14</v>
      </c>
      <c r="C15" s="11" t="s">
        <v>13</v>
      </c>
      <c r="D15" s="13">
        <v>31227600.969999999</v>
      </c>
      <c r="E15" s="13">
        <v>31227600.969999999</v>
      </c>
      <c r="F15" s="13">
        <v>31227600.969999999</v>
      </c>
    </row>
    <row r="16" spans="1:7" x14ac:dyDescent="0.2">
      <c r="A16" s="11" t="s">
        <v>0</v>
      </c>
      <c r="B16" s="12" t="s">
        <v>16</v>
      </c>
      <c r="C16" s="11" t="s">
        <v>15</v>
      </c>
      <c r="D16" s="13">
        <v>14900</v>
      </c>
      <c r="E16" s="13">
        <v>115400</v>
      </c>
      <c r="F16" s="13">
        <v>0</v>
      </c>
    </row>
    <row r="17" spans="1:6" ht="24" x14ac:dyDescent="0.2">
      <c r="A17" s="11" t="s">
        <v>6</v>
      </c>
      <c r="B17" s="12" t="s">
        <v>18</v>
      </c>
      <c r="C17" s="11" t="s">
        <v>17</v>
      </c>
      <c r="D17" s="13">
        <v>14164900</v>
      </c>
      <c r="E17" s="13">
        <v>14164900</v>
      </c>
      <c r="F17" s="13">
        <v>14164900</v>
      </c>
    </row>
    <row r="18" spans="1:6" x14ac:dyDescent="0.2">
      <c r="A18" s="11" t="s">
        <v>21</v>
      </c>
      <c r="B18" s="12" t="s">
        <v>20</v>
      </c>
      <c r="C18" s="11" t="s">
        <v>19</v>
      </c>
      <c r="D18" s="13">
        <v>2500000</v>
      </c>
      <c r="E18" s="13">
        <v>2500000</v>
      </c>
      <c r="F18" s="13">
        <v>2500000</v>
      </c>
    </row>
    <row r="19" spans="1:6" x14ac:dyDescent="0.2">
      <c r="A19" s="11" t="s">
        <v>24</v>
      </c>
      <c r="B19" s="12" t="s">
        <v>23</v>
      </c>
      <c r="C19" s="11" t="s">
        <v>22</v>
      </c>
      <c r="D19" s="13">
        <v>22549200</v>
      </c>
      <c r="E19" s="13">
        <v>22549200</v>
      </c>
      <c r="F19" s="13">
        <v>22549200</v>
      </c>
    </row>
    <row r="20" spans="1:6" x14ac:dyDescent="0.2">
      <c r="A20" s="11" t="s">
        <v>27</v>
      </c>
      <c r="B20" s="12" t="s">
        <v>26</v>
      </c>
      <c r="C20" s="11" t="s">
        <v>25</v>
      </c>
      <c r="D20" s="13">
        <v>902500</v>
      </c>
      <c r="E20" s="13">
        <v>922100</v>
      </c>
      <c r="F20" s="13">
        <v>0</v>
      </c>
    </row>
    <row r="21" spans="1:6" x14ac:dyDescent="0.2">
      <c r="A21" s="11" t="s">
        <v>30</v>
      </c>
      <c r="B21" s="12" t="s">
        <v>29</v>
      </c>
      <c r="C21" s="11" t="s">
        <v>28</v>
      </c>
      <c r="D21" s="13">
        <v>902500</v>
      </c>
      <c r="E21" s="13">
        <v>922100</v>
      </c>
      <c r="F21" s="13">
        <v>0</v>
      </c>
    </row>
    <row r="22" spans="1:6" ht="24" x14ac:dyDescent="0.2">
      <c r="A22" s="11" t="s">
        <v>33</v>
      </c>
      <c r="B22" s="12" t="s">
        <v>32</v>
      </c>
      <c r="C22" s="11" t="s">
        <v>31</v>
      </c>
      <c r="D22" s="13">
        <v>4407355.37</v>
      </c>
      <c r="E22" s="13">
        <v>4407355.37</v>
      </c>
      <c r="F22" s="13">
        <v>4407355.37</v>
      </c>
    </row>
    <row r="23" spans="1:6" x14ac:dyDescent="0.2">
      <c r="A23" s="11" t="s">
        <v>36</v>
      </c>
      <c r="B23" s="12" t="s">
        <v>35</v>
      </c>
      <c r="C23" s="11" t="s">
        <v>34</v>
      </c>
      <c r="D23" s="13">
        <v>2158700</v>
      </c>
      <c r="E23" s="13">
        <v>2158700</v>
      </c>
      <c r="F23" s="13">
        <v>2158700</v>
      </c>
    </row>
    <row r="24" spans="1:6" ht="24" x14ac:dyDescent="0.2">
      <c r="A24" s="11" t="s">
        <v>39</v>
      </c>
      <c r="B24" s="12" t="s">
        <v>38</v>
      </c>
      <c r="C24" s="11" t="s">
        <v>37</v>
      </c>
      <c r="D24" s="13">
        <v>2248655.37</v>
      </c>
      <c r="E24" s="13">
        <v>2248655.37</v>
      </c>
      <c r="F24" s="13">
        <v>2248655.37</v>
      </c>
    </row>
    <row r="25" spans="1:6" x14ac:dyDescent="0.2">
      <c r="A25" s="11" t="s">
        <v>42</v>
      </c>
      <c r="B25" s="12" t="s">
        <v>41</v>
      </c>
      <c r="C25" s="11" t="s">
        <v>40</v>
      </c>
      <c r="D25" s="13">
        <v>74159447</v>
      </c>
      <c r="E25" s="13">
        <v>75094947</v>
      </c>
      <c r="F25" s="13">
        <v>76079347</v>
      </c>
    </row>
    <row r="26" spans="1:6" x14ac:dyDescent="0.2">
      <c r="A26" s="11" t="s">
        <v>45</v>
      </c>
      <c r="B26" s="12" t="s">
        <v>44</v>
      </c>
      <c r="C26" s="11" t="s">
        <v>43</v>
      </c>
      <c r="D26" s="13">
        <v>416900</v>
      </c>
      <c r="E26" s="13">
        <v>416900</v>
      </c>
      <c r="F26" s="13">
        <v>416900</v>
      </c>
    </row>
    <row r="27" spans="1:6" x14ac:dyDescent="0.2">
      <c r="A27" s="11" t="s">
        <v>48</v>
      </c>
      <c r="B27" s="12" t="s">
        <v>47</v>
      </c>
      <c r="C27" s="11" t="s">
        <v>46</v>
      </c>
      <c r="D27" s="13">
        <v>25008900</v>
      </c>
      <c r="E27" s="13">
        <v>25008900</v>
      </c>
      <c r="F27" s="13">
        <v>25008900</v>
      </c>
    </row>
    <row r="28" spans="1:6" x14ac:dyDescent="0.2">
      <c r="A28" s="11" t="s">
        <v>51</v>
      </c>
      <c r="B28" s="12" t="s">
        <v>50</v>
      </c>
      <c r="C28" s="11" t="s">
        <v>49</v>
      </c>
      <c r="D28" s="13">
        <v>45098947</v>
      </c>
      <c r="E28" s="13">
        <v>46034447</v>
      </c>
      <c r="F28" s="13">
        <v>47018847</v>
      </c>
    </row>
    <row r="29" spans="1:6" x14ac:dyDescent="0.2">
      <c r="A29" s="11" t="s">
        <v>54</v>
      </c>
      <c r="B29" s="12" t="s">
        <v>53</v>
      </c>
      <c r="C29" s="11" t="s">
        <v>52</v>
      </c>
      <c r="D29" s="13">
        <v>3634700</v>
      </c>
      <c r="E29" s="13">
        <v>3634700</v>
      </c>
      <c r="F29" s="13">
        <v>3634700</v>
      </c>
    </row>
    <row r="30" spans="1:6" x14ac:dyDescent="0.2">
      <c r="A30" s="11" t="s">
        <v>57</v>
      </c>
      <c r="B30" s="12" t="s">
        <v>56</v>
      </c>
      <c r="C30" s="11" t="s">
        <v>55</v>
      </c>
      <c r="D30" s="13">
        <v>99899896.659999996</v>
      </c>
      <c r="E30" s="13">
        <v>101737396.66</v>
      </c>
      <c r="F30" s="13">
        <v>124005496.66</v>
      </c>
    </row>
    <row r="31" spans="1:6" x14ac:dyDescent="0.2">
      <c r="A31" s="11" t="s">
        <v>60</v>
      </c>
      <c r="B31" s="12" t="s">
        <v>59</v>
      </c>
      <c r="C31" s="11" t="s">
        <v>58</v>
      </c>
      <c r="D31" s="13">
        <v>6383300</v>
      </c>
      <c r="E31" s="13">
        <v>6383300</v>
      </c>
      <c r="F31" s="13">
        <v>6383300</v>
      </c>
    </row>
    <row r="32" spans="1:6" x14ac:dyDescent="0.2">
      <c r="A32" s="11" t="s">
        <v>63</v>
      </c>
      <c r="B32" s="12" t="s">
        <v>62</v>
      </c>
      <c r="C32" s="11" t="s">
        <v>61</v>
      </c>
      <c r="D32" s="13">
        <v>33866700</v>
      </c>
      <c r="E32" s="13">
        <v>35191400</v>
      </c>
      <c r="F32" s="13">
        <v>35191400</v>
      </c>
    </row>
    <row r="33" spans="1:6" x14ac:dyDescent="0.2">
      <c r="A33" s="11" t="s">
        <v>66</v>
      </c>
      <c r="B33" s="12" t="s">
        <v>65</v>
      </c>
      <c r="C33" s="11" t="s">
        <v>64</v>
      </c>
      <c r="D33" s="13">
        <v>45641609.640000001</v>
      </c>
      <c r="E33" s="13">
        <v>46154450</v>
      </c>
      <c r="F33" s="13">
        <v>26963950</v>
      </c>
    </row>
    <row r="34" spans="1:6" x14ac:dyDescent="0.2">
      <c r="A34" s="11" t="s">
        <v>69</v>
      </c>
      <c r="B34" s="12" t="s">
        <v>68</v>
      </c>
      <c r="C34" s="11" t="s">
        <v>67</v>
      </c>
      <c r="D34" s="13">
        <v>14008287.02</v>
      </c>
      <c r="E34" s="13">
        <v>14008246.66</v>
      </c>
      <c r="F34" s="13">
        <v>55466846.659999996</v>
      </c>
    </row>
    <row r="35" spans="1:6" x14ac:dyDescent="0.2">
      <c r="A35" s="11" t="s">
        <v>72</v>
      </c>
      <c r="B35" s="12" t="s">
        <v>71</v>
      </c>
      <c r="C35" s="11" t="s">
        <v>70</v>
      </c>
      <c r="D35" s="13">
        <v>1376600</v>
      </c>
      <c r="E35" s="13">
        <v>1376600</v>
      </c>
      <c r="F35" s="13">
        <v>1376600</v>
      </c>
    </row>
    <row r="36" spans="1:6" ht="24" x14ac:dyDescent="0.2">
      <c r="A36" s="11" t="s">
        <v>75</v>
      </c>
      <c r="B36" s="12" t="s">
        <v>74</v>
      </c>
      <c r="C36" s="11" t="s">
        <v>73</v>
      </c>
      <c r="D36" s="13">
        <v>1376600</v>
      </c>
      <c r="E36" s="13">
        <v>1376600</v>
      </c>
      <c r="F36" s="13">
        <v>1376600</v>
      </c>
    </row>
    <row r="37" spans="1:6" x14ac:dyDescent="0.2">
      <c r="A37" s="11" t="s">
        <v>78</v>
      </c>
      <c r="B37" s="12" t="s">
        <v>77</v>
      </c>
      <c r="C37" s="11" t="s">
        <v>76</v>
      </c>
      <c r="D37" s="13">
        <v>871833060.16999996</v>
      </c>
      <c r="E37" s="13">
        <v>877176760.16999996</v>
      </c>
      <c r="F37" s="13">
        <v>868272560.16999996</v>
      </c>
    </row>
    <row r="38" spans="1:6" x14ac:dyDescent="0.2">
      <c r="A38" s="11" t="s">
        <v>81</v>
      </c>
      <c r="B38" s="12" t="s">
        <v>80</v>
      </c>
      <c r="C38" s="11" t="s">
        <v>79</v>
      </c>
      <c r="D38" s="13">
        <v>354270587.63999999</v>
      </c>
      <c r="E38" s="13">
        <v>354270587.63999999</v>
      </c>
      <c r="F38" s="13">
        <v>354270887.63999999</v>
      </c>
    </row>
    <row r="39" spans="1:6" x14ac:dyDescent="0.2">
      <c r="A39" s="11" t="s">
        <v>84</v>
      </c>
      <c r="B39" s="12" t="s">
        <v>83</v>
      </c>
      <c r="C39" s="11" t="s">
        <v>82</v>
      </c>
      <c r="D39" s="13">
        <v>354709823.97000003</v>
      </c>
      <c r="E39" s="13">
        <v>355711923.97000003</v>
      </c>
      <c r="F39" s="13">
        <v>351114623.97000003</v>
      </c>
    </row>
    <row r="40" spans="1:6" x14ac:dyDescent="0.2">
      <c r="A40" s="11" t="s">
        <v>87</v>
      </c>
      <c r="B40" s="12" t="s">
        <v>86</v>
      </c>
      <c r="C40" s="11" t="s">
        <v>85</v>
      </c>
      <c r="D40" s="13">
        <v>70524279.430000007</v>
      </c>
      <c r="E40" s="13">
        <v>74831479.430000007</v>
      </c>
      <c r="F40" s="13">
        <v>70524279.430000007</v>
      </c>
    </row>
    <row r="41" spans="1:6" x14ac:dyDescent="0.2">
      <c r="A41" s="11" t="s">
        <v>90</v>
      </c>
      <c r="B41" s="12" t="s">
        <v>89</v>
      </c>
      <c r="C41" s="11" t="s">
        <v>88</v>
      </c>
      <c r="D41" s="13">
        <v>39934626.509999998</v>
      </c>
      <c r="E41" s="13">
        <v>39969026.509999998</v>
      </c>
      <c r="F41" s="13">
        <v>39969026.509999998</v>
      </c>
    </row>
    <row r="42" spans="1:6" x14ac:dyDescent="0.2">
      <c r="A42" s="11" t="s">
        <v>93</v>
      </c>
      <c r="B42" s="12" t="s">
        <v>92</v>
      </c>
      <c r="C42" s="11" t="s">
        <v>91</v>
      </c>
      <c r="D42" s="13">
        <v>52393742.619999997</v>
      </c>
      <c r="E42" s="13">
        <v>52393742.619999997</v>
      </c>
      <c r="F42" s="13">
        <v>52393742.619999997</v>
      </c>
    </row>
    <row r="43" spans="1:6" x14ac:dyDescent="0.2">
      <c r="A43" s="11" t="s">
        <v>96</v>
      </c>
      <c r="B43" s="12" t="s">
        <v>95</v>
      </c>
      <c r="C43" s="11" t="s">
        <v>94</v>
      </c>
      <c r="D43" s="13">
        <v>87004543.340000004</v>
      </c>
      <c r="E43" s="13">
        <v>87348143.340000004</v>
      </c>
      <c r="F43" s="13">
        <v>82774643.340000004</v>
      </c>
    </row>
    <row r="44" spans="1:6" x14ac:dyDescent="0.2">
      <c r="A44" s="11" t="s">
        <v>99</v>
      </c>
      <c r="B44" s="12" t="s">
        <v>98</v>
      </c>
      <c r="C44" s="11" t="s">
        <v>97</v>
      </c>
      <c r="D44" s="13">
        <v>60962591.740000002</v>
      </c>
      <c r="E44" s="13">
        <v>61306191.740000002</v>
      </c>
      <c r="F44" s="13">
        <v>56732691.740000002</v>
      </c>
    </row>
    <row r="45" spans="1:6" x14ac:dyDescent="0.2">
      <c r="A45" s="11" t="s">
        <v>102</v>
      </c>
      <c r="B45" s="12" t="s">
        <v>101</v>
      </c>
      <c r="C45" s="11" t="s">
        <v>100</v>
      </c>
      <c r="D45" s="13">
        <v>26041951.600000001</v>
      </c>
      <c r="E45" s="13">
        <v>26041951.600000001</v>
      </c>
      <c r="F45" s="13">
        <v>26041951.600000001</v>
      </c>
    </row>
    <row r="46" spans="1:6" x14ac:dyDescent="0.2">
      <c r="A46" s="11" t="s">
        <v>105</v>
      </c>
      <c r="B46" s="12" t="s">
        <v>104</v>
      </c>
      <c r="C46" s="11" t="s">
        <v>103</v>
      </c>
      <c r="D46" s="13">
        <v>76300</v>
      </c>
      <c r="E46" s="13">
        <v>76300</v>
      </c>
      <c r="F46" s="13">
        <v>76300</v>
      </c>
    </row>
    <row r="47" spans="1:6" x14ac:dyDescent="0.2">
      <c r="A47" s="11" t="s">
        <v>108</v>
      </c>
      <c r="B47" s="12" t="s">
        <v>107</v>
      </c>
      <c r="C47" s="11" t="s">
        <v>106</v>
      </c>
      <c r="D47" s="13">
        <v>76300</v>
      </c>
      <c r="E47" s="13">
        <v>76300</v>
      </c>
      <c r="F47" s="13">
        <v>76300</v>
      </c>
    </row>
    <row r="48" spans="1:6" x14ac:dyDescent="0.2">
      <c r="A48" s="11" t="s">
        <v>111</v>
      </c>
      <c r="B48" s="12" t="s">
        <v>110</v>
      </c>
      <c r="C48" s="11" t="s">
        <v>109</v>
      </c>
      <c r="D48" s="13">
        <v>36850900</v>
      </c>
      <c r="E48" s="13">
        <v>37241100</v>
      </c>
      <c r="F48" s="13">
        <v>24883800</v>
      </c>
    </row>
    <row r="49" spans="1:6" x14ac:dyDescent="0.2">
      <c r="A49" s="11" t="s">
        <v>114</v>
      </c>
      <c r="B49" s="12" t="s">
        <v>113</v>
      </c>
      <c r="C49" s="11" t="s">
        <v>112</v>
      </c>
      <c r="D49" s="13">
        <v>1609600</v>
      </c>
      <c r="E49" s="13">
        <v>1609600</v>
      </c>
      <c r="F49" s="13">
        <v>1609600</v>
      </c>
    </row>
    <row r="50" spans="1:6" x14ac:dyDescent="0.2">
      <c r="A50" s="11" t="s">
        <v>117</v>
      </c>
      <c r="B50" s="12" t="s">
        <v>116</v>
      </c>
      <c r="C50" s="11" t="s">
        <v>115</v>
      </c>
      <c r="D50" s="13">
        <v>22813900</v>
      </c>
      <c r="E50" s="13">
        <v>23417000</v>
      </c>
      <c r="F50" s="13">
        <v>7737000</v>
      </c>
    </row>
    <row r="51" spans="1:6" x14ac:dyDescent="0.2">
      <c r="A51" s="11" t="s">
        <v>120</v>
      </c>
      <c r="B51" s="12" t="s">
        <v>119</v>
      </c>
      <c r="C51" s="11" t="s">
        <v>118</v>
      </c>
      <c r="D51" s="13">
        <v>11672800</v>
      </c>
      <c r="E51" s="13">
        <v>11459900</v>
      </c>
      <c r="F51" s="13">
        <v>14782600</v>
      </c>
    </row>
    <row r="52" spans="1:6" x14ac:dyDescent="0.2">
      <c r="A52" s="11" t="s">
        <v>123</v>
      </c>
      <c r="B52" s="12" t="s">
        <v>122</v>
      </c>
      <c r="C52" s="11" t="s">
        <v>121</v>
      </c>
      <c r="D52" s="13">
        <v>754600</v>
      </c>
      <c r="E52" s="13">
        <v>754600</v>
      </c>
      <c r="F52" s="13">
        <v>754600</v>
      </c>
    </row>
    <row r="53" spans="1:6" x14ac:dyDescent="0.2">
      <c r="A53" s="11" t="s">
        <v>126</v>
      </c>
      <c r="B53" s="12" t="s">
        <v>125</v>
      </c>
      <c r="C53" s="11" t="s">
        <v>124</v>
      </c>
      <c r="D53" s="13">
        <v>70561596.489999995</v>
      </c>
      <c r="E53" s="13">
        <v>70521596.489999995</v>
      </c>
      <c r="F53" s="13">
        <v>70521596.489999995</v>
      </c>
    </row>
    <row r="54" spans="1:6" x14ac:dyDescent="0.2">
      <c r="A54" s="11" t="s">
        <v>129</v>
      </c>
      <c r="B54" s="12" t="s">
        <v>128</v>
      </c>
      <c r="C54" s="11" t="s">
        <v>127</v>
      </c>
      <c r="D54" s="13">
        <v>35006797.770000003</v>
      </c>
      <c r="E54" s="13">
        <v>34966797.770000003</v>
      </c>
      <c r="F54" s="13">
        <v>34966797.770000003</v>
      </c>
    </row>
    <row r="55" spans="1:6" x14ac:dyDescent="0.2">
      <c r="A55" s="11" t="s">
        <v>132</v>
      </c>
      <c r="B55" s="12" t="s">
        <v>131</v>
      </c>
      <c r="C55" s="11" t="s">
        <v>130</v>
      </c>
      <c r="D55" s="13">
        <v>6837757.5199999996</v>
      </c>
      <c r="E55" s="13">
        <v>6837757.5199999996</v>
      </c>
      <c r="F55" s="13">
        <v>6837757.5199999996</v>
      </c>
    </row>
    <row r="56" spans="1:6" x14ac:dyDescent="0.2">
      <c r="A56" s="11" t="s">
        <v>135</v>
      </c>
      <c r="B56" s="12" t="s">
        <v>134</v>
      </c>
      <c r="C56" s="11" t="s">
        <v>133</v>
      </c>
      <c r="D56" s="13">
        <v>28717041.199999999</v>
      </c>
      <c r="E56" s="13">
        <v>28717041.199999999</v>
      </c>
      <c r="F56" s="13">
        <v>28717041.199999999</v>
      </c>
    </row>
    <row r="57" spans="1:6" x14ac:dyDescent="0.2">
      <c r="A57" s="11" t="s">
        <v>137</v>
      </c>
      <c r="B57" s="12" t="s">
        <v>149</v>
      </c>
      <c r="C57" s="11" t="s">
        <v>150</v>
      </c>
      <c r="D57" s="13">
        <v>0</v>
      </c>
      <c r="E57" s="13">
        <v>16701000</v>
      </c>
      <c r="F57" s="13">
        <v>34216500</v>
      </c>
    </row>
    <row r="58" spans="1:6" x14ac:dyDescent="0.2">
      <c r="A58" s="11" t="s">
        <v>148</v>
      </c>
      <c r="B58" s="14" t="s">
        <v>136</v>
      </c>
      <c r="C58" s="15"/>
      <c r="D58" s="16">
        <f>+D57+1325731800</f>
        <v>1325731800</v>
      </c>
      <c r="E58" s="16">
        <f>+E57+1334662400</f>
        <v>1351363400</v>
      </c>
      <c r="F58" s="17">
        <f>+F57+1331042400</f>
        <v>1365258900</v>
      </c>
    </row>
  </sheetData>
  <mergeCells count="14">
    <mergeCell ref="E9:E10"/>
    <mergeCell ref="F9:F10"/>
    <mergeCell ref="B7:F7"/>
    <mergeCell ref="A8:B8"/>
    <mergeCell ref="A9:A10"/>
    <mergeCell ref="B9:B10"/>
    <mergeCell ref="C9:C10"/>
    <mergeCell ref="D9:D10"/>
    <mergeCell ref="D1:F1"/>
    <mergeCell ref="D2:F2"/>
    <mergeCell ref="D3:F3"/>
    <mergeCell ref="D4:F4"/>
    <mergeCell ref="B6:F6"/>
    <mergeCell ref="D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rep:2.51.0.102</dc:description>
  <cp:lastModifiedBy>tatyana</cp:lastModifiedBy>
  <dcterms:created xsi:type="dcterms:W3CDTF">2020-11-11T03:40:33Z</dcterms:created>
  <dcterms:modified xsi:type="dcterms:W3CDTF">2020-12-17T07:27:20Z</dcterms:modified>
</cp:coreProperties>
</file>